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<sst xmlns="http://schemas.openxmlformats.org/spreadsheetml/2006/main" count="31" uniqueCount="25">
  <si>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</si>
  <si>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</si>
  <si>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填报单位：[309009]湖北省食品质量安全监督检验研究院(湖北食品、保健食品、化妆品质量安全检测中心）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</si>
  <si>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</si>
  <si>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</si>
  <si>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</si>
  <si>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</si>
  <si>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</si>
  <si>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</si>
  <si>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</si>
  <si>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</si>
  <si>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</si>
  <si>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</si>
  <si>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</si>
  <si>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</si>
  <si>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</si>
  <si>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</si>
  <si>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</si>
  <si>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</si>
  <si>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</si>
  <si>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</si>
  <si>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309</t>
  </si>
  <si>
    <t>湖北省市场监督管理局</t>
  </si>
  <si>
    <t>　309009</t>
  </si>
  <si>
    <t>　湖北省食品质量安全监督检验研究院(湖北食品、保健食品、化妆品质量安全检测中心）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</si>
</sst>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9"/>
      <color indexed="8"/>
      <name val="黑体"/>
      <family val="3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Calibri"/>
      <family val="2"/>
      <charset val="0"/>
    </font>
    <font>
      <sz val="9"/>
      <color indexed="8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A1" sqref="$A1:$XFD1048576"/>
    </sheetView>
  </sheetViews>
  <sheetFormatPr defaultColWidth="8" defaultRowHeight="12.75" customHeight="1"/>
  <cols>
    <col min="1" max="1" width="9.5" style="1" customWidth="1"/>
    <col min="2" max="2" width="17.875" style="1" customWidth="1"/>
    <col min="3" max="6" width="9.625" style="1" customWidth="1"/>
    <col min="7" max="7" width="8" style="1" hidden="1" customWidth="1"/>
    <col min="8" max="9" width="9.625" style="1" customWidth="1"/>
    <col min="10" max="10" width="7.75" style="1" customWidth="1"/>
    <col min="11" max="11" width="6" style="1" customWidth="1"/>
    <col min="12" max="12" width="5.625" style="1" customWidth="1"/>
    <col min="13" max="14" width="9.625" style="1" customWidth="1"/>
    <col min="15" max="15" width="7.5" style="1" customWidth="1"/>
    <col min="16" max="16" width="9.625" style="1" customWidth="1"/>
    <col min="17" max="17" width="8" style="1" hidden="1" customWidth="1"/>
    <col min="18" max="18" width="9.625" style="1" customWidth="1"/>
    <col min="19" max="19" width="8.125" style="1" customWidth="1"/>
    <col min="20" max="20" width="8" style="1" customWidth="1"/>
    <col min="21" max="16384" width="8" style="2"/>
  </cols>
  <sheetData>
    <row r="1" s="1" customFormat="1" ht="21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8.2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21" customHeight="1" spans="1:19">
      <c r="A3" s="6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R3" s="4"/>
      <c r="S3" s="7" t="s">
        <v>3</v>
      </c>
    </row>
    <row r="4" s="1" customFormat="1" ht="21" customHeight="1" spans="1:19">
      <c r="A4" s="8" t="s">
        <v>4</v>
      </c>
      <c r="B4" s="9" t="s">
        <v>5</v>
      </c>
      <c r="C4" s="9" t="s">
        <v>6</v>
      </c>
      <c r="D4" s="9" t="s">
        <v>7</v>
      </c>
      <c r="E4" s="10"/>
      <c r="F4" s="10"/>
      <c r="G4" s="10"/>
      <c r="H4" s="10"/>
      <c r="I4" s="10"/>
      <c r="J4" s="10"/>
      <c r="K4" s="10"/>
      <c r="L4" s="10"/>
      <c r="M4" s="10"/>
      <c r="N4" s="9" t="s">
        <v>8</v>
      </c>
      <c r="O4" s="10"/>
      <c r="P4" s="10"/>
      <c r="Q4" s="10"/>
      <c r="R4" s="10"/>
      <c r="S4" s="10"/>
    </row>
    <row r="5" s="1" customFormat="1" ht="43.5" customHeight="1" spans="1:19">
      <c r="A5" s="8"/>
      <c r="B5" s="9"/>
      <c r="C5" s="9"/>
      <c r="D5" s="9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  <c r="S5" s="8" t="s">
        <v>19</v>
      </c>
    </row>
    <row r="6" s="1" customFormat="1" ht="27.75" customHeight="1" spans="1:19">
      <c r="A6" s="11" t="s">
        <v>20</v>
      </c>
      <c r="B6" s="11" t="s">
        <v>6</v>
      </c>
      <c r="C6" s="12">
        <f t="shared" ref="C6:C8" si="0">D6+N6</f>
        <v>6029.07</v>
      </c>
      <c r="D6" s="12">
        <f t="shared" ref="D6:D8" si="1">E6+F6+G6+H6+I6+J6+K6+L6+M6</f>
        <v>6029.07</v>
      </c>
      <c r="E6" s="13">
        <v>5854.92</v>
      </c>
      <c r="F6" s="13"/>
      <c r="G6" s="13"/>
      <c r="H6" s="13"/>
      <c r="I6" s="13">
        <v>90</v>
      </c>
      <c r="J6" s="13"/>
      <c r="K6" s="13"/>
      <c r="L6" s="13"/>
      <c r="M6" s="13">
        <v>84.15</v>
      </c>
      <c r="N6" s="13"/>
      <c r="O6" s="13"/>
      <c r="P6" s="13"/>
      <c r="Q6" s="13"/>
      <c r="R6" s="13"/>
      <c r="S6" s="13"/>
    </row>
    <row r="7" s="1" customFormat="1" ht="27.75" customHeight="1" spans="1:19">
      <c r="A7" s="11" t="s">
        <v>21</v>
      </c>
      <c r="B7" s="11" t="s">
        <v>22</v>
      </c>
      <c r="C7" s="12">
        <f t="shared" si="0"/>
        <v>6029.07</v>
      </c>
      <c r="D7" s="12">
        <f t="shared" si="1"/>
        <v>6029.07</v>
      </c>
      <c r="E7" s="13">
        <v>5854.92</v>
      </c>
      <c r="F7" s="13"/>
      <c r="G7" s="13"/>
      <c r="H7" s="13"/>
      <c r="I7" s="13">
        <v>90</v>
      </c>
      <c r="J7" s="13"/>
      <c r="K7" s="13"/>
      <c r="L7" s="13"/>
      <c r="M7" s="13">
        <v>84.15</v>
      </c>
      <c r="N7" s="13"/>
      <c r="O7" s="13"/>
      <c r="P7" s="13"/>
      <c r="Q7" s="13"/>
      <c r="R7" s="13"/>
      <c r="S7" s="13"/>
    </row>
    <row r="8" s="1" customFormat="1" ht="27.75" customHeight="1" spans="1:19">
      <c r="A8" s="14" t="s">
        <v>23</v>
      </c>
      <c r="B8" s="14" t="s">
        <v>24</v>
      </c>
      <c r="C8" s="15">
        <f t="shared" si="0"/>
        <v>6029.07</v>
      </c>
      <c r="D8" s="15">
        <f t="shared" si="1"/>
        <v>6029.07</v>
      </c>
      <c r="E8" s="16">
        <v>5854.92</v>
      </c>
      <c r="F8" s="16"/>
      <c r="G8" s="16"/>
      <c r="H8" s="16"/>
      <c r="I8" s="16">
        <v>90</v>
      </c>
      <c r="J8" s="16"/>
      <c r="K8" s="16"/>
      <c r="L8" s="16"/>
      <c r="M8" s="16">
        <v>84.15</v>
      </c>
      <c r="N8" s="16"/>
      <c r="O8" s="16"/>
      <c r="P8" s="16"/>
      <c r="Q8" s="16"/>
      <c r="R8" s="16"/>
      <c r="S8" s="16"/>
    </row>
    <row r="9" s="1" customFormat="1" ht="21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1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1" customHeigh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1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1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1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2026-02-27T05:22:45Z</dcterms:created>
  <dcterms:modified xsi:type="dcterms:W3CDTF">2026-02-27T05:23:03Z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B6F3597602BA4875B9F289E81460EE75_11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